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25"/>
  </bookViews>
  <sheets>
    <sheet name="Result Ind. PEI 2019-2022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<sst xmlns="http://schemas.openxmlformats.org/spreadsheetml/2006/main" count="168" uniqueCount="77">
  <si>
    <t>Indicador</t>
  </si>
  <si>
    <t>Meta 2019</t>
  </si>
  <si>
    <t>Maximizar la rentabilidad para los accionistas</t>
  </si>
  <si>
    <t>Margen EBITDA - Total Compañía</t>
  </si>
  <si>
    <t>Margen EBITDA - Líneas de Negocio Tradicionales</t>
  </si>
  <si>
    <t>Objetivo</t>
  </si>
  <si>
    <t>Estrategia</t>
  </si>
  <si>
    <t>N.A</t>
  </si>
  <si>
    <t>Generar reconocimiento de la entidad por parte de los grupos de interés</t>
  </si>
  <si>
    <t>Clientes nuevos en adquisición o gestión de activos</t>
  </si>
  <si>
    <t>Posicionamiento en el mercado</t>
  </si>
  <si>
    <t>Definición Línea Base</t>
  </si>
  <si>
    <t>Desarrollar un portafolio de negocio rentable y atractivo</t>
  </si>
  <si>
    <t>Potencializar el portafolio actual del negocio</t>
  </si>
  <si>
    <t>Incremento en el número de entidades que reportan al SIGA</t>
  </si>
  <si>
    <t xml:space="preserve">Fortalecer el enfoque al cliente </t>
  </si>
  <si>
    <t>Inmuebles saneados</t>
  </si>
  <si>
    <t xml:space="preserve">Promover el compromiso organizacional y mejorar la satisfacción del cliente </t>
  </si>
  <si>
    <t>Oportunidad en la gestión de las PQRS</t>
  </si>
  <si>
    <t>% de satisfacción del cliente frente a la atención de las PQRS</t>
  </si>
  <si>
    <t>Optimizar la operación del negocio asegurando la calidad de los productos y servicios</t>
  </si>
  <si>
    <t>Transformación de procesos en función de la estrategia</t>
  </si>
  <si>
    <t>Número Procesos Optimizados</t>
  </si>
  <si>
    <t>Incrementar la productividad con base en la experiencia de la operación</t>
  </si>
  <si>
    <t>Eficiencia en el gasto</t>
  </si>
  <si>
    <t>Implementar el Plan estratégico de Tecnología -  PETI</t>
  </si>
  <si>
    <t>Fortalecer las metodologías en gerenciamiento de proyectos</t>
  </si>
  <si>
    <t>Porcentaje de Avance del PETI</t>
  </si>
  <si>
    <t>Calificación FURAG</t>
  </si>
  <si>
    <t>Número de líneas de negocio con el modelo de gerenciamiento implementado</t>
  </si>
  <si>
    <t>% de implementación de la AE</t>
  </si>
  <si>
    <t>Construir conocimiento a través del entendimiento del negocio</t>
  </si>
  <si>
    <t>Nivel de apropiación del negocio</t>
  </si>
  <si>
    <t>Fortalecer la comunicación interna y su apropiación</t>
  </si>
  <si>
    <t>Fortalecer la gestión del conocimiento a todos los niveles de la entidad</t>
  </si>
  <si>
    <t>Procesos con Modelo de G. Conocimiento implementado</t>
  </si>
  <si>
    <t>Potencializar el talento humano de la organización</t>
  </si>
  <si>
    <t>% de mejora de la evaluación de desempeño de los colaboradores</t>
  </si>
  <si>
    <t>Fortalecer las competencias de los colaboradores de CISA</t>
  </si>
  <si>
    <t>Cumplimiento de capacitaciones y entrenamiento</t>
  </si>
  <si>
    <t xml:space="preserve">Aumentar la felicidad de los trabajadores </t>
  </si>
  <si>
    <t>% de mejora de la evaluación del clima organizacional</t>
  </si>
  <si>
    <t xml:space="preserve">Alinear la estructura organizacional con base en la estrategia del negocio </t>
  </si>
  <si>
    <t>Ajuste de la estructura organizacional</t>
  </si>
  <si>
    <t>% de Procesos Misionales con Indicador de Productividad</t>
  </si>
  <si>
    <t>Ingresos por líneas de negocios tradicionales - Cartera (Incluye recaudo, administración y venta masiva)</t>
  </si>
  <si>
    <t>Ingresos por líneas de negocios tradicionales - Inmuebles (Incluye Venta, Comercialización, Administración)</t>
  </si>
  <si>
    <t>Ingresos por Nuevas líneas - software estado</t>
  </si>
  <si>
    <t>Ingresos por Nuevas líneas - participaciones estatales</t>
  </si>
  <si>
    <t>Ingresos por Nuevas líneas - saneamiento</t>
  </si>
  <si>
    <t>Número de Nuevos Servicios Puestos en Operación</t>
  </si>
  <si>
    <t>Ingresos por administración de cartera</t>
  </si>
  <si>
    <t>Ingresos por administración de Inmuebles</t>
  </si>
  <si>
    <t>Ingresos por Comercialización de Inmuebles</t>
  </si>
  <si>
    <t>Ingresos por venta masiva de cartera</t>
  </si>
  <si>
    <t>Ingresos por venta de inmuebles propios y PND</t>
  </si>
  <si>
    <t>Ingresos por recaudo</t>
  </si>
  <si>
    <t>Compra de inmuebles</t>
  </si>
  <si>
    <t>Compra de cartera</t>
  </si>
  <si>
    <t>Contribuir a la rentabilidad a través de nuevas líneas de negocio</t>
  </si>
  <si>
    <t>Alinear el modelo de gestión de la entidad con el modelo estándar definido por el Gobierno Nacional</t>
  </si>
  <si>
    <t>Optimizar el costo de la operación</t>
  </si>
  <si>
    <t>Contratos de comercialización de inmuebles diferentes a SAE (Avaluo de inmuebles)</t>
  </si>
  <si>
    <t>Objetivo, Estrategia</t>
  </si>
  <si>
    <t>Nombre Objetivo, Estrategia</t>
  </si>
  <si>
    <t>Satisfacción del cliente generador</t>
  </si>
  <si>
    <t>Satisfacción del cliente final de cartera</t>
  </si>
  <si>
    <t>Satisfacción del cliente final de inmuebles</t>
  </si>
  <si>
    <t>Ejecución</t>
  </si>
  <si>
    <t>Cumplimiento</t>
  </si>
  <si>
    <t>En medición DAFP</t>
  </si>
  <si>
    <t>Posicionamiento de la marca CISA en mercado objetivo</t>
  </si>
  <si>
    <r>
      <t xml:space="preserve">Incremento de Tráfico en Medio Digital </t>
    </r>
    <r>
      <rPr>
        <b/>
        <sz val="11"/>
        <color theme="1"/>
        <rFont val="Calibri"/>
        <family val="2"/>
        <scheme val="minor"/>
      </rPr>
      <t>Facebook</t>
    </r>
  </si>
  <si>
    <r>
      <t xml:space="preserve">Incremento de Tráfico en Medio Digital </t>
    </r>
    <r>
      <rPr>
        <b/>
        <sz val="11"/>
        <color theme="1"/>
        <rFont val="Calibri"/>
        <family val="2"/>
        <scheme val="minor"/>
      </rPr>
      <t>Twitter</t>
    </r>
  </si>
  <si>
    <r>
      <t xml:space="preserve">Incremento de Tráfico en Medio Digital </t>
    </r>
    <r>
      <rPr>
        <b/>
        <sz val="11"/>
        <color theme="1"/>
        <rFont val="Calibri"/>
        <family val="2"/>
        <scheme val="minor"/>
      </rPr>
      <t>Instagram</t>
    </r>
  </si>
  <si>
    <r>
      <t xml:space="preserve">Incremento de Tráfico en Medio Digital </t>
    </r>
    <r>
      <rPr>
        <b/>
        <sz val="11"/>
        <color theme="1"/>
        <rFont val="Calibri"/>
        <family val="2"/>
        <scheme val="minor"/>
      </rPr>
      <t>YouTube</t>
    </r>
  </si>
  <si>
    <t>Satisfacción de Servicio a cliente interno - G.C.M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</si>
</sst>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605B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605B"/>
      </left>
      <right style="thin">
        <color rgb="FF00605B"/>
      </right>
      <top style="thin">
        <color rgb="FF00605B"/>
      </top>
      <bottom style="thin">
        <color rgb="FF00605B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65" fontId="0" fillId="0" borderId="1" xfId="0" applyNumberFormat="1" applyFill="1" applyBorder="1" applyAlignment="1">
      <alignment horizontal="center" vertical="center"/>
    </xf>
    <xf numFmtId="10" fontId="0" fillId="0" borderId="1" xfId="0" applyNumberFormat="1" applyFill="1" applyBorder="1" applyAlignment="1">
      <alignment horizontal="center" vertical="center"/>
    </xf>
    <xf numFmtId="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3" borderId="2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</cellXfs>
  <cellStyles count="2">
    <cellStyle name="Millares 2" xfId="1"/>
    <cellStyle name="Normal" xfId="0" builtinId="0"/>
  </cellStyles>
  <dxfs count="9">
    <dxf>
      <alignment horizontal="center" vertical="center" textRotation="0" wrapText="1" indent="0" justifyLastLine="0" shrinkToFit="0" readingOrder="0"/>
      <border diagonalUp="0" diagonalDown="0" outline="0">
        <left style="thin">
          <color rgb="FF00605B"/>
        </left>
        <right style="thin">
          <color rgb="FF00605B"/>
        </right>
        <top style="thin">
          <color rgb="FF00605B"/>
        </top>
        <bottom style="thin">
          <color rgb="FF00605B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605B"/>
        </left>
        <right style="thin">
          <color rgb="FF00605B"/>
        </right>
        <top style="thin">
          <color rgb="FF00605B"/>
        </top>
        <bottom style="thin">
          <color rgb="FF00605B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rgb="FF00605B"/>
        </left>
        <right style="thin">
          <color rgb="FF00605B"/>
        </right>
        <top style="thin">
          <color rgb="FF00605B"/>
        </top>
        <bottom style="thin">
          <color rgb="FF00605B"/>
        </bottom>
        <vertical style="thin">
          <color rgb="FF00605B"/>
        </vertical>
        <horizontal style="thin">
          <color rgb="FF00605B"/>
        </horizontal>
      </border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00605B"/>
        </left>
        <right style="thin">
          <color rgb="FF00605B"/>
        </right>
        <top style="thin">
          <color rgb="FF00605B"/>
        </top>
        <bottom style="thin">
          <color rgb="FF00605B"/>
        </bottom>
        <vertical style="thin">
          <color rgb="FF00605B"/>
        </vertical>
        <horizontal style="thin">
          <color rgb="FF00605B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rgb="FF00605B"/>
        </left>
        <right style="thin">
          <color rgb="FF00605B"/>
        </right>
        <top style="thin">
          <color rgb="FF00605B"/>
        </top>
        <bottom style="thin">
          <color rgb="FF00605B"/>
        </bottom>
        <vertical style="thin">
          <color rgb="FF00605B"/>
        </vertical>
        <horizontal style="thin">
          <color rgb="FF00605B"/>
        </horizontal>
      </border>
    </dxf>
    <dxf>
      <alignment vertical="center" textRotation="0" indent="0" justifyLastLine="0" shrinkToFit="0" readingOrder="0"/>
      <border diagonalUp="0" diagonalDown="0">
        <left style="thin">
          <color rgb="FF00605B"/>
        </left>
        <right style="thin">
          <color rgb="FF00605B"/>
        </right>
        <top style="thin">
          <color rgb="FF00605B"/>
        </top>
        <bottom style="thin">
          <color rgb="FF00605B"/>
        </bottom>
        <vertical style="thin">
          <color rgb="FF00605B"/>
        </vertical>
        <horizontal style="thin">
          <color rgb="FF00605B"/>
        </horizontal>
      </border>
    </dxf>
    <dxf>
      <alignment horizontal="center" vertical="bottom" textRotation="0" wrapText="0" indent="0" justifyLastLine="0" shrinkToFit="0" readingOrder="0"/>
    </dxf>
    <dxf>
      <border>
        <bottom style="thin">
          <color rgb="FF00605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605B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605B"/>
        </left>
        <right style="thin">
          <color rgb="FF00605B"/>
        </right>
        <top/>
        <bottom/>
        <vertical style="thin">
          <color rgb="FF00605B"/>
        </vertical>
        <horizontal style="thin">
          <color rgb="FF00605B"/>
        </horizontal>
      </border>
    </dxf>
  </dxfs>
  <tableStyles count="0" defaultTableStyle="TableStyleMedium2" defaultPivotStyle="PivotStyleLight16"/>
  <colors>
    <mruColors>
      <color rgb="FF0060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1636060</xdr:colOff>
      <xdr:row>0</xdr:row>
      <xdr:rowOff>121134</xdr:rowOff>
    </xdr:from>
    <xdr:to>
      <xdr:col>6</xdr:col>
      <xdr:colOff>112058</xdr:colOff>
      <xdr:row>4</xdr:row>
      <xdr:rowOff>142875</xdr:rowOff>
    </xdr:to>
    <xdr:sp macro="" textlink="">
      <xdr:nvSpPr>
        <xdr:cNvPr id="5" name="TextBox 1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3810001" y="121134"/>
          <a:ext cx="5390028" cy="7837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>
              <a:solidFill>
                <a:schemeClr val="tx1"/>
              </a:solidFill>
            </a:rPr>
            <a:t>Resultados</a:t>
          </a:r>
          <a:r>
            <a:rPr lang="en-US" sz="2000" b="1" baseline="0">
              <a:solidFill>
                <a:schemeClr val="tx1"/>
              </a:solidFill>
            </a:rPr>
            <a:t> </a:t>
          </a:r>
          <a:r>
            <a:rPr lang="en-US" sz="2000" b="1">
              <a:solidFill>
                <a:schemeClr val="tx1"/>
              </a:solidFill>
            </a:rPr>
            <a:t>Metas Plan Estratégico</a:t>
          </a:r>
          <a:r>
            <a:rPr lang="en-US" sz="2000" b="1" baseline="0">
              <a:solidFill>
                <a:schemeClr val="tx1"/>
              </a:solidFill>
            </a:rPr>
            <a:t> 2019-2022</a:t>
          </a:r>
        </a:p>
        <a:p>
          <a:r>
            <a:rPr lang="en-US" sz="1000" b="1" baseline="0">
              <a:solidFill>
                <a:schemeClr val="tx1"/>
              </a:solidFill>
            </a:rPr>
            <a:t>Corte Diciembre 2019</a:t>
          </a:r>
          <a:endParaRPr lang="en-US" sz="2400" b="1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1230774</xdr:colOff>
      <xdr:row>4</xdr:row>
      <xdr:rowOff>142088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0"/>
          <a:ext cx="3545349" cy="904088"/>
        </a:xfrm>
        <a:prstGeom prst="rect">
          <a:avLst/>
        </a:prstGeom>
      </xdr:spPr>
    </xdr:pic>
    <xdr:clientData/>
  </xdr:twoCellAnchor>
  <xdr:twoCellAnchor editAs="oneCell">
    <xdr:from>
      <xdr:col>6</xdr:col>
      <xdr:colOff>523453</xdr:colOff>
      <xdr:row>0</xdr:row>
      <xdr:rowOff>0</xdr:rowOff>
    </xdr:from>
    <xdr:to>
      <xdr:col>7</xdr:col>
      <xdr:colOff>26006</xdr:colOff>
      <xdr:row>4</xdr:row>
      <xdr:rowOff>134470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208512" y="0"/>
          <a:ext cx="1071377" cy="89647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7:G52" totalsRowShown="0" headerRowDxfId="8" dataDxfId="6" headerRowBorderDxfId="7">
  <autoFilter ref="B7:G52"/>
  <tableColumns count="6">
    <tableColumn id="1" name="Objetivo, Estrategia" dataDxfId="5"/>
    <tableColumn id="2" name="Nombre Objetivo, Estrategia" dataDxfId="4"/>
    <tableColumn id="3" name="Indicador" dataDxfId="3"/>
    <tableColumn id="4" name="Meta 2019" dataDxfId="2"/>
    <tableColumn id="5" name="Ejecución" dataDxfId="1"/>
    <tableColumn id="9" name="Cumplimiento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2"/>
  <sheetViews>
    <sheetView showGridLines="0" tabSelected="1" zoomScale="85" zoomScaleNormal="85" workbookViewId="0">
      <selection activeCell="J15" sqref="J15"/>
    </sheetView>
  </sheetViews>
  <sheetFormatPr baseColWidth="10" defaultRowHeight="15" x14ac:dyDescent="0.25"/>
  <cols>
    <col min="1" max="1" width="3.42578125" customWidth="1"/>
    <col min="2" max="2" width="25.28515625" customWidth="1"/>
    <col min="3" max="3" width="36.85546875" customWidth="1"/>
    <col min="4" max="4" width="34.140625" style="1" customWidth="1"/>
    <col min="5" max="5" width="22.5703125" style="1" customWidth="1"/>
    <col min="6" max="6" width="22" style="1" customWidth="1"/>
    <col min="7" max="7" width="23.5703125" customWidth="1"/>
  </cols>
  <sheetData>
    <row r="1" spans="2:7" ht="14.45" x14ac:dyDescent="0.35">
      <c r="D1"/>
    </row>
    <row r="2" spans="2:7" ht="14.45" x14ac:dyDescent="0.35">
      <c r="D2"/>
    </row>
    <row r="3" spans="2:7" ht="14.45" x14ac:dyDescent="0.35">
      <c r="D3"/>
    </row>
    <row r="4" spans="2:7" ht="14.45" x14ac:dyDescent="0.35">
      <c r="D4"/>
    </row>
    <row r="5" spans="2:7" ht="11.25" customHeight="1" x14ac:dyDescent="0.35">
      <c r="D5"/>
    </row>
    <row r="6" spans="2:7" ht="9.75" customHeight="1" x14ac:dyDescent="0.35"/>
    <row r="7" spans="2:7" x14ac:dyDescent="0.25">
      <c r="B7" s="4" t="s">
        <v>63</v>
      </c>
      <c r="C7" s="4" t="s">
        <v>64</v>
      </c>
      <c r="D7" s="4" t="s">
        <v>0</v>
      </c>
      <c r="E7" s="4" t="s">
        <v>1</v>
      </c>
      <c r="F7" s="4" t="s">
        <v>68</v>
      </c>
      <c r="G7" s="4" t="s">
        <v>69</v>
      </c>
    </row>
    <row r="8" spans="2:7" ht="30" customHeight="1" x14ac:dyDescent="0.25">
      <c r="B8" s="5" t="s">
        <v>5</v>
      </c>
      <c r="C8" s="3" t="s">
        <v>2</v>
      </c>
      <c r="D8" s="3" t="s">
        <v>3</v>
      </c>
      <c r="E8" s="6">
        <v>0.25700000000000001</v>
      </c>
      <c r="F8" s="6">
        <v>0.39900000000000002</v>
      </c>
      <c r="G8" s="12">
        <v>1</v>
      </c>
    </row>
    <row r="9" spans="2:7" ht="30.75" customHeight="1" x14ac:dyDescent="0.25">
      <c r="B9" s="5" t="s">
        <v>5</v>
      </c>
      <c r="C9" s="3" t="s">
        <v>2</v>
      </c>
      <c r="D9" s="3" t="s">
        <v>4</v>
      </c>
      <c r="E9" s="7">
        <v>0.24199999999999999</v>
      </c>
      <c r="F9" s="7">
        <v>0.36499999999999999</v>
      </c>
      <c r="G9" s="12">
        <v>1</v>
      </c>
    </row>
    <row r="10" spans="2:7" ht="53.25" customHeight="1" x14ac:dyDescent="0.25">
      <c r="B10" s="5" t="s">
        <v>5</v>
      </c>
      <c r="C10" s="3" t="s">
        <v>8</v>
      </c>
      <c r="D10" s="3" t="s">
        <v>9</v>
      </c>
      <c r="E10" s="9">
        <v>19</v>
      </c>
      <c r="F10" s="9">
        <v>16</v>
      </c>
      <c r="G10" s="12">
        <v>0.84</v>
      </c>
    </row>
    <row r="11" spans="2:7" ht="30" x14ac:dyDescent="0.25">
      <c r="B11" s="5" t="s">
        <v>5</v>
      </c>
      <c r="C11" s="3" t="s">
        <v>8</v>
      </c>
      <c r="D11" s="3" t="s">
        <v>14</v>
      </c>
      <c r="E11" s="9">
        <v>10</v>
      </c>
      <c r="F11" s="9">
        <v>148</v>
      </c>
      <c r="G11" s="12">
        <v>1</v>
      </c>
    </row>
    <row r="12" spans="2:7" ht="35.25" customHeight="1" x14ac:dyDescent="0.35">
      <c r="B12" s="5" t="s">
        <v>6</v>
      </c>
      <c r="C12" s="3" t="s">
        <v>10</v>
      </c>
      <c r="D12" s="3" t="s">
        <v>71</v>
      </c>
      <c r="E12" s="9" t="s">
        <v>7</v>
      </c>
      <c r="F12" s="9" t="s">
        <v>7</v>
      </c>
      <c r="G12" s="13" t="s">
        <v>7</v>
      </c>
    </row>
    <row r="13" spans="2:7" ht="35.25" customHeight="1" x14ac:dyDescent="0.25">
      <c r="B13" s="15" t="s">
        <v>6</v>
      </c>
      <c r="C13" s="2" t="s">
        <v>10</v>
      </c>
      <c r="D13" s="16" t="s">
        <v>72</v>
      </c>
      <c r="E13" s="17" t="s">
        <v>11</v>
      </c>
      <c r="F13" s="10">
        <v>8726</v>
      </c>
      <c r="G13" s="14">
        <v>1</v>
      </c>
    </row>
    <row r="14" spans="2:7" ht="35.25" customHeight="1" x14ac:dyDescent="0.25">
      <c r="B14" s="15" t="s">
        <v>6</v>
      </c>
      <c r="C14" s="2" t="s">
        <v>10</v>
      </c>
      <c r="D14" s="16" t="s">
        <v>73</v>
      </c>
      <c r="E14" s="17" t="s">
        <v>11</v>
      </c>
      <c r="F14" s="10">
        <v>4771</v>
      </c>
      <c r="G14" s="14">
        <v>1</v>
      </c>
    </row>
    <row r="15" spans="2:7" ht="35.25" customHeight="1" x14ac:dyDescent="0.25">
      <c r="B15" s="15" t="s">
        <v>6</v>
      </c>
      <c r="C15" s="2" t="s">
        <v>10</v>
      </c>
      <c r="D15" s="16" t="s">
        <v>74</v>
      </c>
      <c r="E15" s="17" t="s">
        <v>11</v>
      </c>
      <c r="F15" s="10">
        <v>691</v>
      </c>
      <c r="G15" s="14">
        <v>1</v>
      </c>
    </row>
    <row r="16" spans="2:7" ht="35.25" customHeight="1" x14ac:dyDescent="0.25">
      <c r="B16" s="15" t="s">
        <v>6</v>
      </c>
      <c r="C16" s="2" t="s">
        <v>10</v>
      </c>
      <c r="D16" s="16" t="s">
        <v>75</v>
      </c>
      <c r="E16" s="17" t="s">
        <v>11</v>
      </c>
      <c r="F16" s="10">
        <v>340</v>
      </c>
      <c r="G16" s="14">
        <v>1</v>
      </c>
    </row>
    <row r="17" spans="2:7" ht="60" x14ac:dyDescent="0.25">
      <c r="B17" s="5" t="s">
        <v>5</v>
      </c>
      <c r="C17" s="3" t="s">
        <v>12</v>
      </c>
      <c r="D17" s="3" t="s">
        <v>45</v>
      </c>
      <c r="E17" s="10">
        <v>72750</v>
      </c>
      <c r="F17" s="10">
        <v>80007</v>
      </c>
      <c r="G17" s="12">
        <v>1</v>
      </c>
    </row>
    <row r="18" spans="2:7" ht="60" x14ac:dyDescent="0.25">
      <c r="B18" s="5" t="s">
        <v>5</v>
      </c>
      <c r="C18" s="3" t="s">
        <v>12</v>
      </c>
      <c r="D18" s="3" t="s">
        <v>46</v>
      </c>
      <c r="E18" s="10">
        <v>41215</v>
      </c>
      <c r="F18" s="10">
        <v>13940</v>
      </c>
      <c r="G18" s="12">
        <v>0.34</v>
      </c>
    </row>
    <row r="19" spans="2:7" ht="29.1" x14ac:dyDescent="0.35">
      <c r="B19" s="5" t="s">
        <v>6</v>
      </c>
      <c r="C19" s="3" t="s">
        <v>13</v>
      </c>
      <c r="D19" s="3" t="s">
        <v>55</v>
      </c>
      <c r="E19" s="10">
        <v>25715</v>
      </c>
      <c r="F19" s="10">
        <v>2084</v>
      </c>
      <c r="G19" s="12">
        <v>0.08</v>
      </c>
    </row>
    <row r="20" spans="2:7" ht="30" x14ac:dyDescent="0.25">
      <c r="B20" s="5" t="s">
        <v>6</v>
      </c>
      <c r="C20" s="3" t="s">
        <v>13</v>
      </c>
      <c r="D20" s="3" t="s">
        <v>52</v>
      </c>
      <c r="E20" s="10">
        <f>956+10509</f>
        <v>11465</v>
      </c>
      <c r="F20" s="10">
        <v>11743</v>
      </c>
      <c r="G20" s="12">
        <v>1</v>
      </c>
    </row>
    <row r="21" spans="2:7" ht="30" x14ac:dyDescent="0.25">
      <c r="B21" s="5" t="s">
        <v>6</v>
      </c>
      <c r="C21" s="3" t="s">
        <v>13</v>
      </c>
      <c r="D21" s="3" t="s">
        <v>53</v>
      </c>
      <c r="E21" s="10">
        <v>4035</v>
      </c>
      <c r="F21" s="10">
        <v>113</v>
      </c>
      <c r="G21" s="12">
        <v>0.03</v>
      </c>
    </row>
    <row r="22" spans="2:7" ht="30" x14ac:dyDescent="0.25">
      <c r="B22" s="5" t="s">
        <v>6</v>
      </c>
      <c r="C22" s="3" t="s">
        <v>13</v>
      </c>
      <c r="D22" s="3" t="s">
        <v>56</v>
      </c>
      <c r="E22" s="10">
        <v>71550</v>
      </c>
      <c r="F22" s="10">
        <v>78031</v>
      </c>
      <c r="G22" s="12">
        <v>1</v>
      </c>
    </row>
    <row r="23" spans="2:7" ht="30" x14ac:dyDescent="0.25">
      <c r="B23" s="5" t="s">
        <v>6</v>
      </c>
      <c r="C23" s="3" t="s">
        <v>13</v>
      </c>
      <c r="D23" s="3" t="s">
        <v>51</v>
      </c>
      <c r="E23" s="10">
        <v>1200</v>
      </c>
      <c r="F23" s="10">
        <v>1699</v>
      </c>
      <c r="G23" s="12">
        <v>1</v>
      </c>
    </row>
    <row r="24" spans="2:7" ht="30" x14ac:dyDescent="0.25">
      <c r="B24" s="5" t="s">
        <v>6</v>
      </c>
      <c r="C24" s="3" t="s">
        <v>13</v>
      </c>
      <c r="D24" s="3" t="s">
        <v>54</v>
      </c>
      <c r="E24" s="10">
        <v>0</v>
      </c>
      <c r="F24" s="10">
        <v>277</v>
      </c>
      <c r="G24" s="12">
        <v>1</v>
      </c>
    </row>
    <row r="25" spans="2:7" ht="30" x14ac:dyDescent="0.25">
      <c r="B25" s="5" t="s">
        <v>6</v>
      </c>
      <c r="C25" s="3" t="s">
        <v>13</v>
      </c>
      <c r="D25" s="3" t="s">
        <v>16</v>
      </c>
      <c r="E25" s="9">
        <v>80</v>
      </c>
      <c r="F25" s="9">
        <v>30</v>
      </c>
      <c r="G25" s="12">
        <v>0.38</v>
      </c>
    </row>
    <row r="26" spans="2:7" ht="40.5" customHeight="1" x14ac:dyDescent="0.25">
      <c r="B26" s="5" t="s">
        <v>6</v>
      </c>
      <c r="C26" s="3" t="s">
        <v>13</v>
      </c>
      <c r="D26" s="3" t="s">
        <v>57</v>
      </c>
      <c r="E26" s="10">
        <v>44900</v>
      </c>
      <c r="F26" s="10">
        <v>16190</v>
      </c>
      <c r="G26" s="12">
        <v>0.36</v>
      </c>
    </row>
    <row r="27" spans="2:7" ht="30" customHeight="1" x14ac:dyDescent="0.25">
      <c r="B27" s="5" t="s">
        <v>6</v>
      </c>
      <c r="C27" s="3" t="s">
        <v>13</v>
      </c>
      <c r="D27" s="3" t="s">
        <v>58</v>
      </c>
      <c r="E27" s="10">
        <v>1108445</v>
      </c>
      <c r="F27" s="10">
        <v>639281</v>
      </c>
      <c r="G27" s="12">
        <v>0.57999999999999996</v>
      </c>
    </row>
    <row r="28" spans="2:7" ht="48" customHeight="1" x14ac:dyDescent="0.25">
      <c r="B28" s="5" t="s">
        <v>6</v>
      </c>
      <c r="C28" s="3" t="s">
        <v>13</v>
      </c>
      <c r="D28" s="3" t="s">
        <v>62</v>
      </c>
      <c r="E28" s="10">
        <v>80800</v>
      </c>
      <c r="F28" s="10">
        <v>58279</v>
      </c>
      <c r="G28" s="12">
        <v>0.72</v>
      </c>
    </row>
    <row r="29" spans="2:7" ht="30" customHeight="1" x14ac:dyDescent="0.25">
      <c r="B29" s="5" t="s">
        <v>6</v>
      </c>
      <c r="C29" s="3" t="s">
        <v>59</v>
      </c>
      <c r="D29" s="3" t="s">
        <v>47</v>
      </c>
      <c r="E29" s="10">
        <v>1939</v>
      </c>
      <c r="F29" s="10">
        <v>1423</v>
      </c>
      <c r="G29" s="12">
        <v>0.73</v>
      </c>
    </row>
    <row r="30" spans="2:7" ht="30" customHeight="1" x14ac:dyDescent="0.25">
      <c r="B30" s="5" t="s">
        <v>6</v>
      </c>
      <c r="C30" s="3" t="s">
        <v>59</v>
      </c>
      <c r="D30" s="3" t="s">
        <v>48</v>
      </c>
      <c r="E30" s="10">
        <v>104</v>
      </c>
      <c r="F30" s="10">
        <v>6</v>
      </c>
      <c r="G30" s="12">
        <v>0.06</v>
      </c>
    </row>
    <row r="31" spans="2:7" ht="30" customHeight="1" x14ac:dyDescent="0.25">
      <c r="B31" s="5" t="s">
        <v>6</v>
      </c>
      <c r="C31" s="3" t="s">
        <v>59</v>
      </c>
      <c r="D31" s="3" t="s">
        <v>49</v>
      </c>
      <c r="E31" s="10">
        <v>104</v>
      </c>
      <c r="F31" s="10">
        <v>123</v>
      </c>
      <c r="G31" s="12">
        <v>1</v>
      </c>
    </row>
    <row r="32" spans="2:7" ht="30" customHeight="1" x14ac:dyDescent="0.25">
      <c r="B32" s="5" t="s">
        <v>6</v>
      </c>
      <c r="C32" s="3" t="s">
        <v>59</v>
      </c>
      <c r="D32" s="3" t="s">
        <v>50</v>
      </c>
      <c r="E32" s="9">
        <v>0</v>
      </c>
      <c r="F32" s="9">
        <v>0</v>
      </c>
      <c r="G32" s="12">
        <v>1</v>
      </c>
    </row>
    <row r="33" spans="2:7" ht="21" customHeight="1" x14ac:dyDescent="0.25">
      <c r="B33" s="5" t="s">
        <v>5</v>
      </c>
      <c r="C33" s="3" t="s">
        <v>15</v>
      </c>
      <c r="D33" s="3" t="s">
        <v>65</v>
      </c>
      <c r="E33" s="9" t="s">
        <v>7</v>
      </c>
      <c r="F33" s="9" t="s">
        <v>7</v>
      </c>
      <c r="G33" s="9" t="s">
        <v>7</v>
      </c>
    </row>
    <row r="34" spans="2:7" ht="22.5" customHeight="1" x14ac:dyDescent="0.25">
      <c r="B34" s="5" t="s">
        <v>5</v>
      </c>
      <c r="C34" s="3" t="s">
        <v>15</v>
      </c>
      <c r="D34" s="3" t="s">
        <v>66</v>
      </c>
      <c r="E34" s="9" t="s">
        <v>7</v>
      </c>
      <c r="F34" s="9" t="s">
        <v>7</v>
      </c>
      <c r="G34" s="9" t="s">
        <v>7</v>
      </c>
    </row>
    <row r="35" spans="2:7" ht="30" x14ac:dyDescent="0.25">
      <c r="B35" s="5" t="s">
        <v>5</v>
      </c>
      <c r="C35" s="3" t="s">
        <v>15</v>
      </c>
      <c r="D35" s="3" t="s">
        <v>67</v>
      </c>
      <c r="E35" s="9" t="s">
        <v>7</v>
      </c>
      <c r="F35" s="9" t="s">
        <v>7</v>
      </c>
      <c r="G35" s="9" t="s">
        <v>7</v>
      </c>
    </row>
    <row r="36" spans="2:7" ht="45" x14ac:dyDescent="0.25">
      <c r="B36" s="5" t="s">
        <v>6</v>
      </c>
      <c r="C36" s="3" t="s">
        <v>17</v>
      </c>
      <c r="D36" s="3" t="s">
        <v>18</v>
      </c>
      <c r="E36" s="8">
        <v>0.9</v>
      </c>
      <c r="F36" s="8">
        <v>0.88180000000000003</v>
      </c>
      <c r="G36" s="12">
        <v>0.98</v>
      </c>
    </row>
    <row r="37" spans="2:7" ht="45" x14ac:dyDescent="0.25">
      <c r="B37" s="5" t="s">
        <v>6</v>
      </c>
      <c r="C37" s="3" t="s">
        <v>17</v>
      </c>
      <c r="D37" s="3" t="s">
        <v>19</v>
      </c>
      <c r="E37" s="8">
        <v>0.9</v>
      </c>
      <c r="F37" s="8">
        <v>0.90500000000000003</v>
      </c>
      <c r="G37" s="12">
        <v>1</v>
      </c>
    </row>
    <row r="38" spans="2:7" ht="45" x14ac:dyDescent="0.25">
      <c r="B38" s="5" t="s">
        <v>5</v>
      </c>
      <c r="C38" s="3" t="s">
        <v>20</v>
      </c>
      <c r="D38" s="3" t="s">
        <v>44</v>
      </c>
      <c r="E38" s="8">
        <v>0</v>
      </c>
      <c r="F38" s="8">
        <v>0</v>
      </c>
      <c r="G38" s="12">
        <v>1</v>
      </c>
    </row>
    <row r="39" spans="2:7" ht="30" x14ac:dyDescent="0.25">
      <c r="B39" s="5" t="s">
        <v>6</v>
      </c>
      <c r="C39" s="3" t="s">
        <v>21</v>
      </c>
      <c r="D39" s="3" t="s">
        <v>22</v>
      </c>
      <c r="E39" s="9">
        <v>0</v>
      </c>
      <c r="F39" s="9">
        <v>0</v>
      </c>
      <c r="G39" s="12">
        <v>1</v>
      </c>
    </row>
    <row r="40" spans="2:7" ht="51.75" customHeight="1" x14ac:dyDescent="0.25">
      <c r="B40" s="5" t="s">
        <v>6</v>
      </c>
      <c r="C40" s="3" t="s">
        <v>60</v>
      </c>
      <c r="D40" s="3" t="s">
        <v>28</v>
      </c>
      <c r="E40" s="8">
        <v>0.77</v>
      </c>
      <c r="F40" s="8" t="s">
        <v>70</v>
      </c>
      <c r="G40" s="13" t="s">
        <v>7</v>
      </c>
    </row>
    <row r="41" spans="2:7" ht="30" x14ac:dyDescent="0.25">
      <c r="B41" s="5" t="s">
        <v>5</v>
      </c>
      <c r="C41" s="3" t="s">
        <v>23</v>
      </c>
      <c r="D41" s="3" t="s">
        <v>24</v>
      </c>
      <c r="E41" s="8">
        <v>0.4</v>
      </c>
      <c r="F41" s="8">
        <v>0.44500000000000001</v>
      </c>
      <c r="G41" s="12">
        <v>0.89</v>
      </c>
    </row>
    <row r="42" spans="2:7" ht="30" x14ac:dyDescent="0.25">
      <c r="B42" s="5" t="s">
        <v>6</v>
      </c>
      <c r="C42" s="3" t="s">
        <v>25</v>
      </c>
      <c r="D42" s="3" t="s">
        <v>27</v>
      </c>
      <c r="E42" s="8">
        <v>0.48</v>
      </c>
      <c r="F42" s="8">
        <v>0.6</v>
      </c>
      <c r="G42" s="12">
        <v>1</v>
      </c>
    </row>
    <row r="43" spans="2:7" ht="30" x14ac:dyDescent="0.25">
      <c r="B43" s="5" t="s">
        <v>6</v>
      </c>
      <c r="C43" s="3" t="s">
        <v>25</v>
      </c>
      <c r="D43" s="3" t="s">
        <v>30</v>
      </c>
      <c r="E43" s="8">
        <v>0.42</v>
      </c>
      <c r="F43" s="8">
        <v>0.36</v>
      </c>
      <c r="G43" s="12">
        <v>0.86</v>
      </c>
    </row>
    <row r="44" spans="2:7" x14ac:dyDescent="0.25">
      <c r="B44" s="5" t="s">
        <v>6</v>
      </c>
      <c r="C44" s="3" t="s">
        <v>61</v>
      </c>
      <c r="D44" s="3" t="s">
        <v>24</v>
      </c>
      <c r="E44" s="8">
        <v>0.4</v>
      </c>
      <c r="F44" s="8">
        <v>0.44500000000000001</v>
      </c>
      <c r="G44" s="12">
        <v>0.89</v>
      </c>
    </row>
    <row r="45" spans="2:7" ht="45" x14ac:dyDescent="0.25">
      <c r="B45" s="5" t="s">
        <v>6</v>
      </c>
      <c r="C45" s="3" t="s">
        <v>26</v>
      </c>
      <c r="D45" s="3" t="s">
        <v>29</v>
      </c>
      <c r="E45" s="9">
        <v>0</v>
      </c>
      <c r="F45" s="9">
        <v>0</v>
      </c>
      <c r="G45" s="12">
        <v>1</v>
      </c>
    </row>
    <row r="46" spans="2:7" ht="30" x14ac:dyDescent="0.25">
      <c r="B46" s="5" t="s">
        <v>5</v>
      </c>
      <c r="C46" s="3" t="s">
        <v>31</v>
      </c>
      <c r="D46" s="3" t="s">
        <v>32</v>
      </c>
      <c r="E46" s="9" t="s">
        <v>7</v>
      </c>
      <c r="F46" s="9" t="s">
        <v>7</v>
      </c>
      <c r="G46" s="13" t="s">
        <v>7</v>
      </c>
    </row>
    <row r="47" spans="2:7" ht="39" customHeight="1" x14ac:dyDescent="0.25">
      <c r="B47" s="5" t="s">
        <v>6</v>
      </c>
      <c r="C47" s="2" t="s">
        <v>33</v>
      </c>
      <c r="D47" s="2" t="s">
        <v>76</v>
      </c>
      <c r="E47" s="9" t="s">
        <v>7</v>
      </c>
      <c r="F47" s="9" t="s">
        <v>7</v>
      </c>
      <c r="G47" s="13" t="s">
        <v>7</v>
      </c>
    </row>
    <row r="48" spans="2:7" ht="30" x14ac:dyDescent="0.25">
      <c r="B48" s="5" t="s">
        <v>6</v>
      </c>
      <c r="C48" s="3" t="s">
        <v>34</v>
      </c>
      <c r="D48" s="11" t="s">
        <v>35</v>
      </c>
      <c r="E48" s="9">
        <v>0</v>
      </c>
      <c r="F48" s="9">
        <v>0</v>
      </c>
      <c r="G48" s="12">
        <v>1</v>
      </c>
    </row>
    <row r="49" spans="2:7" ht="45" customHeight="1" x14ac:dyDescent="0.25">
      <c r="B49" s="5" t="s">
        <v>5</v>
      </c>
      <c r="C49" s="3" t="s">
        <v>36</v>
      </c>
      <c r="D49" s="3" t="s">
        <v>37</v>
      </c>
      <c r="E49" s="9" t="s">
        <v>7</v>
      </c>
      <c r="F49" s="9" t="s">
        <v>7</v>
      </c>
      <c r="G49" s="13" t="s">
        <v>7</v>
      </c>
    </row>
    <row r="50" spans="2:7" ht="30" x14ac:dyDescent="0.25">
      <c r="B50" s="5" t="s">
        <v>6</v>
      </c>
      <c r="C50" s="3" t="s">
        <v>38</v>
      </c>
      <c r="D50" s="3" t="s">
        <v>39</v>
      </c>
      <c r="E50" s="8">
        <v>1</v>
      </c>
      <c r="F50" s="8">
        <v>1</v>
      </c>
      <c r="G50" s="12">
        <v>1</v>
      </c>
    </row>
    <row r="51" spans="2:7" ht="30" x14ac:dyDescent="0.25">
      <c r="B51" s="5" t="s">
        <v>6</v>
      </c>
      <c r="C51" s="3" t="s">
        <v>40</v>
      </c>
      <c r="D51" s="3" t="s">
        <v>41</v>
      </c>
      <c r="E51" s="9">
        <v>64.400000000000006</v>
      </c>
      <c r="F51" s="9">
        <v>64.400000000000006</v>
      </c>
      <c r="G51" s="12">
        <v>1</v>
      </c>
    </row>
    <row r="52" spans="2:7" ht="30" x14ac:dyDescent="0.25">
      <c r="B52" s="5" t="s">
        <v>5</v>
      </c>
      <c r="C52" s="3" t="s">
        <v>42</v>
      </c>
      <c r="D52" s="3" t="s">
        <v>43</v>
      </c>
      <c r="E52" s="9">
        <v>1</v>
      </c>
      <c r="F52" s="9">
        <v>1</v>
      </c>
      <c r="G52" s="12">
        <v>1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 Ind. PEI 2019-2022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Jhoan Sebastian Victoria Gómez</dc:creator>
  <cp:lastModifiedBy>Admin</cp:lastModifiedBy>
  <dcterms:created xsi:type="dcterms:W3CDTF">2019-08-05T15:22:58Z</dcterms:created>
  <dcterms:modified xsi:type="dcterms:W3CDTF">2020-03-30T20:28:39Z</dcterms:modified>
</cp:coreProperties>
</file>